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36" windowWidth="22932" windowHeight="8976"/>
  </bookViews>
  <sheets>
    <sheet name="BOQ WATER SUPPLY AND SANITATION" sheetId="26" r:id="rId1"/>
  </sheets>
  <definedNames>
    <definedName name="_xlnm.Print_Area" localSheetId="0">'BOQ WATER SUPPLY AND SANITATION'!$A$1:$H$57</definedName>
  </definedNames>
  <calcPr calcId="124519" calcMode="autoNoTable"/>
</workbook>
</file>

<file path=xl/calcChain.xml><?xml version="1.0" encoding="utf-8"?>
<calcChain xmlns="http://schemas.openxmlformats.org/spreadsheetml/2006/main">
  <c r="D54" i="26"/>
  <c r="A8"/>
  <c r="A9" s="1"/>
  <c r="A11" s="1"/>
  <c r="A13" s="1"/>
  <c r="A15" s="1"/>
  <c r="A16" s="1"/>
  <c r="A18" s="1"/>
  <c r="A20" s="1"/>
  <c r="A22" s="1"/>
  <c r="A24" s="1"/>
  <c r="A27" s="1"/>
  <c r="A33" s="1"/>
  <c r="A38" s="1"/>
  <c r="A43" s="1"/>
  <c r="A47" s="1"/>
  <c r="A51" s="1"/>
</calcChain>
</file>

<file path=xl/sharedStrings.xml><?xml version="1.0" encoding="utf-8"?>
<sst xmlns="http://schemas.openxmlformats.org/spreadsheetml/2006/main" count="69" uniqueCount="49">
  <si>
    <t>QTY</t>
  </si>
  <si>
    <t>L</t>
  </si>
  <si>
    <t>Basic Rate</t>
  </si>
  <si>
    <t>Final Rate</t>
  </si>
  <si>
    <t>Amount</t>
  </si>
  <si>
    <t>A.  SANITARY FIXTURES AND C.P. FITTINGS ( BUILDING PHE ) : -</t>
  </si>
  <si>
    <t>SL. No.</t>
  </si>
  <si>
    <t>DESCRIPTION</t>
  </si>
  <si>
    <t>UNIT</t>
  </si>
  <si>
    <t>5% Area Wtg.</t>
  </si>
  <si>
    <t xml:space="preserve">Providing and fixing white vitreous china pedestal type water closet (European type W.C. pan) with seat and lid, 10 litre low level white P.V.C. flushing cistern, including flush pipe, with manually controlled device(handle lever), conforming to IS : 7231, with all fittings and fixtures complete, including cutting and making good the walls and floors wherever required W.C. pan with ISI marked white solid plastic seat and lid ( Page No- 131 , Item No- 14.2.1 ) </t>
  </si>
  <si>
    <t>Nos.</t>
  </si>
  <si>
    <t xml:space="preserve">Providing and fixing wash basin with C.I. brackets, 15 mm C.P. brass pillar taps, 32 mm C.P. brass waste of standard pattern, including painting of fittings and brackets, cutting and making good the walls wherever require: White Vitreous China Wash basin size 550x400 mm with a pair of 15 mm C.P. brass pillar taps ( Page No- 132 , Item No- 14.7.3 ) </t>
  </si>
  <si>
    <t>Providing and fixing unplasticised PVC connection pipe with brass union 20mm nominal bore 450 mm length of PVC connection including cost of all materials, labour and HOM of equipments with all leads complete as per specifications.( Page No-118 Item No-13.8.2.2)</t>
  </si>
  <si>
    <t>Providing and fixing PTMT towel rail complete with brackets fixed to wooden cleats with CP brass screws with concealed fittings arrangement of pproved quality and colour. 600 mm long towel rail with total length of 645 mm, width 78 mm andeffective height of 88 mm, weighing not less than 190 g. ( Page No-137  Item No-14.40.2)</t>
  </si>
  <si>
    <t>No's</t>
  </si>
  <si>
    <t xml:space="preserve">Providing and fixing in position brass stop cock  of approved quality 15/20mm nominal bore including cost of all materials labour and HOM of equipments with all leads complete as per specifications ( Page No -117 Item No- 13.3.2 ) </t>
  </si>
  <si>
    <t xml:space="preserve">No's </t>
  </si>
  <si>
    <t xml:space="preserve">Providing and fixing PTMT pillar cock of approved quality and colour.15 mm nominal bore, 125 mm long foam flow, weighing not less than 120 gms ( Page No -120 Item No- 13.20.2 ) </t>
  </si>
  <si>
    <t xml:space="preserve">Providing and fixing PVC (S.W.R) Nahani Trap 10cms x 10cms with all fitting arrangements &amp; all necessary accessories complete) ( Page No- 127 , Item No- 13.59) </t>
  </si>
  <si>
    <t>Providing and fixing 600x120x5 mm glass shelf with edges round off, supported on anodised aluminium angle frame with C.P. brass bracketsand guard rail complete fixed with 40 mm long screws, rawl plugs etc., complete.( Page No-120, Item No - 14.33)</t>
  </si>
  <si>
    <t xml:space="preserve">WATER SUPPLY PIPES </t>
  </si>
  <si>
    <t>a</t>
  </si>
  <si>
    <t xml:space="preserve">20 mm dia NB </t>
  </si>
  <si>
    <t>Mtr.</t>
  </si>
  <si>
    <t>b</t>
  </si>
  <si>
    <t xml:space="preserve">25 mm dia NB </t>
  </si>
  <si>
    <t>c</t>
  </si>
  <si>
    <t xml:space="preserve">32 mm dia NB    </t>
  </si>
  <si>
    <t xml:space="preserve"> - 25 mm dia nominal bore</t>
  </si>
  <si>
    <t>Each</t>
  </si>
  <si>
    <t>32 mm dia nominal bore</t>
  </si>
  <si>
    <t xml:space="preserve"> 40 mm dia nominal bore</t>
  </si>
  <si>
    <t xml:space="preserve">TOTAL </t>
  </si>
  <si>
    <t xml:space="preserve">Providing and fixing 600x450 mm beveled edge mirror of superior glass (of approved quality) complete with 6 mm thick hard board ground fixedto wooden cleats with C.P. brass screws and washers complete. ( Page No- 136 , Item No- 14.31 ) </t>
  </si>
  <si>
    <r>
      <t xml:space="preserve">Providing and fixing Chlorinated Polyvinyl Chloride (CPVC) pipes having thermal stability for hot &amp; cold water supply, including all CPVCplain &amp; brass threaded fittings, i/c fixing the pipe with clamps at 1.00 m spacing. This includes jointing of pipes &amp; fittings with one step CPVCsolvent cement and the cost of cutting chases and making good the same including testing of joints complete as per direction of Engineer inCharge. </t>
    </r>
    <r>
      <rPr>
        <b/>
        <sz val="24"/>
        <rFont val="Cambria"/>
        <family val="1"/>
        <scheme val="major"/>
      </rPr>
      <t>Concealed work,</t>
    </r>
    <r>
      <rPr>
        <sz val="24"/>
        <rFont val="Cambria"/>
        <family val="1"/>
        <scheme val="major"/>
      </rPr>
      <t xml:space="preserve"> including cutting chases and making good thewalls etc.( Page No-122, Item No- 13.32) </t>
    </r>
  </si>
  <si>
    <r>
      <t xml:space="preserve">Providing and fixing on wall face unplasticised Rigid PVC </t>
    </r>
    <r>
      <rPr>
        <b/>
        <sz val="24"/>
        <rFont val="Cambria"/>
        <family val="1"/>
        <scheme val="major"/>
      </rPr>
      <t>rain waterpipes</t>
    </r>
    <r>
      <rPr>
        <sz val="24"/>
        <rFont val="Cambria"/>
        <family val="1"/>
        <scheme val="major"/>
      </rPr>
      <t xml:space="preserve"> conforming to IS : 13592 Type A, including jointing with seal ringconforming to IS : 5382, leaving 10 mm gap for thermal expansion, (i)Single socketed pipes 100 mm diameter( Page No-125, Item No- 13.48) </t>
    </r>
  </si>
  <si>
    <t>liter Rs.9/liter</t>
  </si>
  <si>
    <t>WATER TANKS</t>
  </si>
  <si>
    <t>M</t>
  </si>
  <si>
    <t>s</t>
  </si>
  <si>
    <t xml:space="preserve">Providing and fixing brass bib cock  20mm nominal bore           (Page No- 117, Item No- 13.2.2) </t>
  </si>
  <si>
    <t>Providing and fixing PTMT grating of approved quality and colour. 100 mm nominal dia( Page No-120, Item No - 13.22.1.1)</t>
  </si>
  <si>
    <t>Providing and fixing Angle cock medium with wall flange made of Stainless steel with all concealed fitting arrangements &amp; all necessary accesories complete - Class Premium Page No- 139  Item No-14.53</t>
  </si>
  <si>
    <t xml:space="preserve">FOR Sanitation Suppy NOMINAL Pipe 100mm </t>
  </si>
  <si>
    <t>Providing and fixing Unplasticised Polyvinyl Chloride (uPVC) pipes,  for  
cold water supply including all uPVC plain &amp; brass threaded fittings 
This includes jointing of pipes &amp; fittings with one step uPVC solvent 
cement, trenching, refilling &amp; testing of joints complete as per direction 
of Engineer in Charge. External work item no:13.50.9 page.no:125</t>
  </si>
  <si>
    <t>Providing and placing on terrace (at all floor levels) polyethylene water storage tank, IS : 12701 marked, with cover and suitable locking arrangement and making necessary holes for inlet, outlet and overflow 
pipes but without fittings and the base support for tank. item no:13.40 page.no:123</t>
  </si>
  <si>
    <t>Providing and fixing Brass full way valve gate with C.I. wheel of approved quality (screwed end) : :page-117 itm 13.4</t>
  </si>
  <si>
    <t>Providing and fixing Brass full way valve gate with C.I. wheel of approved quality (screwed end) : :page no-117 itm 13.4</t>
  </si>
</sst>
</file>

<file path=xl/styles.xml><?xml version="1.0" encoding="utf-8"?>
<styleSheet xmlns="http://schemas.openxmlformats.org/spreadsheetml/2006/main">
  <numFmts count="5">
    <numFmt numFmtId="43" formatCode="_ * #,##0.00_ ;_ * \-#,##0.00_ ;_ * &quot;-&quot;??_ ;_ @_ "/>
    <numFmt numFmtId="164" formatCode="_(* #,##0.00_);_(* \(#,##0.00\);_(* &quot;-&quot;??_);_(@_)"/>
    <numFmt numFmtId="165" formatCode="_(* #,##0.0_);_(* \(#,##0.0\);_(* &quot;-&quot;??_);_(@_)"/>
    <numFmt numFmtId="166" formatCode="#,##0;[Red]#,##0"/>
    <numFmt numFmtId="167" formatCode="#,##0.00;[Red]#,##0.00"/>
  </numFmts>
  <fonts count="10">
    <font>
      <sz val="11"/>
      <color theme="1"/>
      <name val="Calibri"/>
      <family val="2"/>
      <scheme val="minor"/>
    </font>
    <font>
      <sz val="11"/>
      <color theme="1"/>
      <name val="Calibri"/>
      <family val="2"/>
      <scheme val="minor"/>
    </font>
    <font>
      <sz val="11"/>
      <color indexed="8"/>
      <name val="Calibri"/>
      <family val="2"/>
    </font>
    <font>
      <b/>
      <sz val="16"/>
      <name val="Arial"/>
      <family val="2"/>
    </font>
    <font>
      <sz val="14"/>
      <name val="Arial"/>
      <family val="2"/>
    </font>
    <font>
      <b/>
      <sz val="12"/>
      <name val="Arial"/>
      <family val="2"/>
    </font>
    <font>
      <sz val="12"/>
      <name val="Arial"/>
      <family val="2"/>
    </font>
    <font>
      <b/>
      <sz val="24"/>
      <name val="Cambria"/>
      <family val="1"/>
      <scheme val="major"/>
    </font>
    <font>
      <sz val="24"/>
      <name val="Cambria"/>
      <family val="1"/>
      <scheme val="major"/>
    </font>
    <font>
      <b/>
      <sz val="26"/>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9">
    <xf numFmtId="0" fontId="0" fillId="0" borderId="0"/>
    <xf numFmtId="43" fontId="1" fillId="0" borderId="0" applyFont="0" applyFill="0" applyBorder="0" applyAlignment="0" applyProtection="0"/>
    <xf numFmtId="0" fontId="1" fillId="0" borderId="0"/>
    <xf numFmtId="164" fontId="2"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47">
    <xf numFmtId="0" fontId="0" fillId="0" borderId="0" xfId="0"/>
    <xf numFmtId="0" fontId="3" fillId="0" borderId="0" xfId="0" applyFont="1" applyFill="1" applyBorder="1" applyAlignment="1">
      <alignment vertical="top" wrapText="1"/>
    </xf>
    <xf numFmtId="0" fontId="4" fillId="0" borderId="0" xfId="0" applyFont="1" applyFill="1" applyBorder="1"/>
    <xf numFmtId="0" fontId="6" fillId="2" borderId="0" xfId="7" applyFont="1" applyFill="1" applyBorder="1"/>
    <xf numFmtId="0" fontId="6" fillId="0" borderId="0" xfId="7" applyFont="1" applyFill="1" applyBorder="1"/>
    <xf numFmtId="0" fontId="5" fillId="0" borderId="1" xfId="0" applyFont="1" applyFill="1" applyBorder="1" applyAlignment="1">
      <alignment horizontal="center" vertical="top"/>
    </xf>
    <xf numFmtId="0" fontId="6" fillId="0" borderId="0" xfId="0" applyFont="1" applyFill="1" applyBorder="1"/>
    <xf numFmtId="2" fontId="5" fillId="0" borderId="1" xfId="0" applyNumberFormat="1" applyFont="1" applyFill="1" applyBorder="1" applyAlignment="1">
      <alignment horizontal="center"/>
    </xf>
    <xf numFmtId="0" fontId="6" fillId="0" borderId="0" xfId="7" applyFont="1" applyFill="1" applyBorder="1" applyAlignment="1">
      <alignment horizontal="center" vertical="center"/>
    </xf>
    <xf numFmtId="164" fontId="6" fillId="0" borderId="0" xfId="8" applyFont="1" applyFill="1" applyBorder="1" applyAlignment="1">
      <alignment horizontal="center" vertical="center"/>
    </xf>
    <xf numFmtId="4" fontId="7" fillId="2" borderId="3" xfId="5" applyNumberFormat="1"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3" xfId="7" applyNumberFormat="1" applyFont="1" applyFill="1" applyBorder="1" applyAlignment="1">
      <alignment horizontal="justify" vertical="top" wrapText="1"/>
    </xf>
    <xf numFmtId="166" fontId="8" fillId="0" borderId="3" xfId="5" applyNumberFormat="1" applyFont="1" applyFill="1" applyBorder="1" applyAlignment="1">
      <alignment horizontal="center" vertical="center" wrapText="1"/>
    </xf>
    <xf numFmtId="164" fontId="8" fillId="0" borderId="3" xfId="8" applyFont="1" applyFill="1" applyBorder="1" applyAlignment="1">
      <alignment horizontal="center" vertical="center" wrapText="1"/>
    </xf>
    <xf numFmtId="164" fontId="8" fillId="0" borderId="3" xfId="8" applyFont="1" applyFill="1" applyBorder="1" applyAlignment="1">
      <alignment horizontal="center" vertical="center"/>
    </xf>
    <xf numFmtId="0" fontId="8" fillId="0" borderId="3" xfId="5" applyFont="1" applyFill="1" applyBorder="1" applyAlignment="1">
      <alignment horizontal="justify" vertical="top"/>
    </xf>
    <xf numFmtId="167" fontId="8" fillId="0" borderId="3" xfId="5" applyNumberFormat="1" applyFont="1" applyFill="1" applyBorder="1" applyAlignment="1">
      <alignment horizontal="center" vertical="center" wrapText="1"/>
    </xf>
    <xf numFmtId="0" fontId="8" fillId="0" borderId="3" xfId="7" applyFont="1" applyFill="1" applyBorder="1" applyAlignment="1">
      <alignment horizontal="justify" vertical="top" wrapText="1"/>
    </xf>
    <xf numFmtId="0" fontId="8" fillId="0" borderId="3" xfId="5" applyFont="1" applyFill="1" applyBorder="1" applyAlignment="1">
      <alignment horizontal="justify" vertical="top" wrapText="1"/>
    </xf>
    <xf numFmtId="0" fontId="7" fillId="0" borderId="3" xfId="5" applyFont="1" applyFill="1" applyBorder="1" applyAlignment="1">
      <alignment horizontal="justify" vertical="top"/>
    </xf>
    <xf numFmtId="0" fontId="8" fillId="0" borderId="3" xfId="5" applyFont="1" applyFill="1" applyBorder="1" applyAlignment="1">
      <alignment horizontal="center" vertical="center"/>
    </xf>
    <xf numFmtId="0" fontId="8" fillId="0" borderId="3" xfId="5" applyFont="1" applyFill="1" applyBorder="1" applyAlignment="1">
      <alignment horizontal="right" vertical="center" wrapText="1"/>
    </xf>
    <xf numFmtId="0" fontId="8" fillId="0" borderId="3" xfId="5" applyFont="1" applyFill="1" applyBorder="1" applyAlignment="1">
      <alignment vertical="top" wrapText="1"/>
    </xf>
    <xf numFmtId="164" fontId="8" fillId="0" borderId="3" xfId="8" applyFont="1" applyFill="1" applyBorder="1" applyAlignment="1">
      <alignment horizontal="right" vertical="top"/>
    </xf>
    <xf numFmtId="0" fontId="7" fillId="0" borderId="3" xfId="5" applyFont="1" applyFill="1" applyBorder="1" applyAlignment="1">
      <alignment horizontal="center" vertical="center" wrapText="1"/>
    </xf>
    <xf numFmtId="167" fontId="7" fillId="0" borderId="3" xfId="5" applyNumberFormat="1" applyFont="1" applyFill="1" applyBorder="1" applyAlignment="1">
      <alignment horizontal="center" vertical="center" wrapText="1"/>
    </xf>
    <xf numFmtId="164" fontId="7" fillId="0" borderId="3" xfId="8" applyFont="1" applyFill="1" applyBorder="1" applyAlignment="1">
      <alignment horizontal="center" vertical="center" wrapText="1"/>
    </xf>
    <xf numFmtId="165" fontId="7" fillId="0" borderId="3" xfId="8" applyNumberFormat="1" applyFont="1" applyFill="1" applyBorder="1" applyAlignment="1">
      <alignment horizontal="center" vertical="center"/>
    </xf>
    <xf numFmtId="0" fontId="7" fillId="0" borderId="1" xfId="0" applyFont="1" applyFill="1" applyBorder="1" applyAlignment="1">
      <alignment horizontal="center" vertical="top"/>
    </xf>
    <xf numFmtId="0" fontId="8" fillId="0" borderId="1" xfId="0" applyFont="1" applyFill="1" applyBorder="1" applyAlignment="1">
      <alignment horizontal="justify" vertical="top" wrapText="1"/>
    </xf>
    <xf numFmtId="0" fontId="7" fillId="0" borderId="1" xfId="0" applyFont="1" applyFill="1" applyBorder="1" applyAlignment="1">
      <alignment horizontal="center"/>
    </xf>
    <xf numFmtId="43" fontId="7" fillId="0" borderId="1" xfId="1" applyFont="1" applyFill="1" applyBorder="1" applyAlignment="1">
      <alignment horizontal="right" vertical="top"/>
    </xf>
    <xf numFmtId="0" fontId="7" fillId="0" borderId="4" xfId="5" applyFont="1" applyFill="1" applyBorder="1" applyAlignment="1">
      <alignment horizontal="center" vertical="center" wrapText="1"/>
    </xf>
    <xf numFmtId="0" fontId="7" fillId="0" borderId="4" xfId="5" applyFont="1" applyFill="1" applyBorder="1" applyAlignment="1">
      <alignment horizontal="justify" vertical="top"/>
    </xf>
    <xf numFmtId="167" fontId="7" fillId="0" borderId="4" xfId="5" applyNumberFormat="1" applyFont="1" applyFill="1" applyBorder="1" applyAlignment="1">
      <alignment horizontal="center" vertical="center" wrapText="1"/>
    </xf>
    <xf numFmtId="164" fontId="7" fillId="0" borderId="4" xfId="8" applyFont="1" applyFill="1" applyBorder="1" applyAlignment="1">
      <alignment horizontal="center" vertical="center" wrapText="1"/>
    </xf>
    <xf numFmtId="164" fontId="7" fillId="0" borderId="4" xfId="8" applyFont="1" applyFill="1" applyBorder="1" applyAlignment="1">
      <alignment horizontal="center" vertical="center"/>
    </xf>
    <xf numFmtId="0" fontId="8" fillId="0" borderId="3" xfId="7" applyNumberFormat="1" applyFont="1" applyFill="1" applyBorder="1" applyAlignment="1">
      <alignment horizontal="justify" vertical="justify" wrapText="1"/>
    </xf>
    <xf numFmtId="0" fontId="9" fillId="0" borderId="0" xfId="0" applyFont="1" applyFill="1" applyBorder="1" applyAlignment="1">
      <alignment horizontal="center" vertical="top" wrapText="1"/>
    </xf>
    <xf numFmtId="4" fontId="7" fillId="2" borderId="2" xfId="5" applyNumberFormat="1" applyFont="1" applyFill="1" applyBorder="1" applyAlignment="1">
      <alignment horizontal="center" vertical="center" wrapText="1"/>
    </xf>
    <xf numFmtId="0" fontId="8" fillId="0" borderId="5" xfId="7" applyNumberFormat="1" applyFont="1" applyFill="1" applyBorder="1" applyAlignment="1">
      <alignment horizontal="left" vertical="top" wrapText="1"/>
    </xf>
    <xf numFmtId="0" fontId="8" fillId="0" borderId="6" xfId="7" applyNumberFormat="1" applyFont="1" applyFill="1" applyBorder="1" applyAlignment="1">
      <alignment horizontal="left" vertical="top" wrapText="1"/>
    </xf>
    <xf numFmtId="0" fontId="7" fillId="2" borderId="2" xfId="5" applyFont="1" applyFill="1" applyBorder="1" applyAlignment="1">
      <alignment horizontal="center" vertical="center" wrapText="1"/>
    </xf>
    <xf numFmtId="0" fontId="7" fillId="2" borderId="3" xfId="5" applyFont="1" applyFill="1" applyBorder="1" applyAlignment="1">
      <alignment horizontal="center" vertical="center" wrapText="1"/>
    </xf>
    <xf numFmtId="2" fontId="7" fillId="2" borderId="2" xfId="5" applyNumberFormat="1" applyFont="1" applyFill="1" applyBorder="1" applyAlignment="1">
      <alignment horizontal="center" vertical="center" wrapText="1"/>
    </xf>
    <xf numFmtId="2" fontId="7" fillId="2" borderId="3" xfId="5" applyNumberFormat="1" applyFont="1" applyFill="1" applyBorder="1" applyAlignment="1">
      <alignment horizontal="center" vertical="center" wrapText="1"/>
    </xf>
  </cellXfs>
  <cellStyles count="9">
    <cellStyle name="Comma" xfId="1" builtinId="3"/>
    <cellStyle name="Comma 2" xfId="8"/>
    <cellStyle name="Comma 4 2 2 2 2" xfId="3"/>
    <cellStyle name="Normal" xfId="0" builtinId="0"/>
    <cellStyle name="Normal 2" xfId="5"/>
    <cellStyle name="Normal 3" xfId="2"/>
    <cellStyle name="Normal 4" xfId="7"/>
    <cellStyle name="Normal 5" xfId="4"/>
    <cellStyle name="Normal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65"/>
  <sheetViews>
    <sheetView tabSelected="1" view="pageBreakPreview" topLeftCell="A49" zoomScale="60" workbookViewId="0">
      <selection activeCell="F61" sqref="F61"/>
    </sheetView>
  </sheetViews>
  <sheetFormatPr defaultColWidth="9.109375" defaultRowHeight="15"/>
  <cols>
    <col min="1" max="1" width="13.5546875" style="8" customWidth="1"/>
    <col min="2" max="2" width="76" style="4" customWidth="1"/>
    <col min="3" max="3" width="14.6640625" style="8" customWidth="1"/>
    <col min="4" max="4" width="12.6640625" style="8" bestFit="1" customWidth="1"/>
    <col min="5" max="5" width="21.109375" style="8" customWidth="1"/>
    <col min="6" max="7" width="26.6640625" style="8" customWidth="1"/>
    <col min="8" max="8" width="33.6640625" style="8" customWidth="1"/>
    <col min="9" max="16384" width="9.109375" style="4"/>
  </cols>
  <sheetData>
    <row r="1" spans="1:12" s="2" customFormat="1" ht="40.950000000000003" customHeight="1">
      <c r="A1" s="39" t="s">
        <v>5</v>
      </c>
      <c r="B1" s="39"/>
      <c r="C1" s="39"/>
      <c r="D1" s="39"/>
      <c r="E1" s="39"/>
      <c r="F1" s="39"/>
      <c r="G1" s="39"/>
      <c r="H1" s="39"/>
      <c r="I1" s="1"/>
      <c r="J1" s="1"/>
      <c r="K1" s="1"/>
      <c r="L1" s="1"/>
    </row>
    <row r="2" spans="1:12" s="3" customFormat="1" ht="20.100000000000001" customHeight="1">
      <c r="A2" s="43" t="s">
        <v>6</v>
      </c>
      <c r="B2" s="43" t="s">
        <v>7</v>
      </c>
      <c r="C2" s="43" t="s">
        <v>8</v>
      </c>
      <c r="D2" s="45" t="s">
        <v>0</v>
      </c>
      <c r="E2" s="40"/>
      <c r="F2" s="40"/>
      <c r="G2" s="40"/>
      <c r="H2" s="40"/>
    </row>
    <row r="3" spans="1:12" s="3" customFormat="1" ht="78" customHeight="1">
      <c r="A3" s="44"/>
      <c r="B3" s="44"/>
      <c r="C3" s="44"/>
      <c r="D3" s="46"/>
      <c r="E3" s="10" t="s">
        <v>2</v>
      </c>
      <c r="F3" s="10" t="s">
        <v>9</v>
      </c>
      <c r="G3" s="10" t="s">
        <v>3</v>
      </c>
      <c r="H3" s="10" t="s">
        <v>4</v>
      </c>
    </row>
    <row r="4" spans="1:12" ht="408.6" customHeight="1">
      <c r="A4" s="11">
        <v>1</v>
      </c>
      <c r="B4" s="12" t="s">
        <v>10</v>
      </c>
      <c r="C4" s="11" t="s">
        <v>11</v>
      </c>
      <c r="D4" s="13">
        <v>1</v>
      </c>
      <c r="E4" s="14"/>
      <c r="F4" s="14"/>
      <c r="G4" s="14"/>
      <c r="H4" s="15"/>
    </row>
    <row r="5" spans="1:12" ht="30">
      <c r="A5" s="11"/>
      <c r="B5" s="12"/>
      <c r="C5" s="11"/>
      <c r="D5" s="13"/>
      <c r="E5" s="14"/>
      <c r="F5" s="14"/>
      <c r="G5" s="14"/>
      <c r="H5" s="15"/>
    </row>
    <row r="6" spans="1:12" ht="328.8" customHeight="1">
      <c r="A6" s="11">
        <v>2</v>
      </c>
      <c r="B6" s="12" t="s">
        <v>12</v>
      </c>
      <c r="C6" s="11" t="s">
        <v>11</v>
      </c>
      <c r="D6" s="13">
        <v>1</v>
      </c>
      <c r="E6" s="14"/>
      <c r="F6" s="14"/>
      <c r="G6" s="14"/>
      <c r="H6" s="15"/>
    </row>
    <row r="7" spans="1:12" ht="19.2" customHeight="1">
      <c r="A7" s="11"/>
      <c r="B7" s="16"/>
      <c r="C7" s="11"/>
      <c r="D7" s="17"/>
      <c r="E7" s="14"/>
      <c r="F7" s="14"/>
      <c r="G7" s="14"/>
      <c r="H7" s="15"/>
    </row>
    <row r="8" spans="1:12" ht="221.4" customHeight="1">
      <c r="A8" s="11">
        <f>A6+1</f>
        <v>3</v>
      </c>
      <c r="B8" s="12" t="s">
        <v>34</v>
      </c>
      <c r="C8" s="11" t="s">
        <v>11</v>
      </c>
      <c r="D8" s="13">
        <v>2</v>
      </c>
      <c r="E8" s="14"/>
      <c r="F8" s="14"/>
      <c r="G8" s="14"/>
      <c r="H8" s="15"/>
    </row>
    <row r="9" spans="1:12" s="3" customFormat="1" ht="91.2" customHeight="1">
      <c r="A9" s="11">
        <f>A8+1</f>
        <v>4</v>
      </c>
      <c r="B9" s="12" t="s">
        <v>41</v>
      </c>
      <c r="C9" s="11" t="s">
        <v>11</v>
      </c>
      <c r="D9" s="13">
        <v>2</v>
      </c>
      <c r="E9" s="14"/>
      <c r="F9" s="14"/>
      <c r="G9" s="14"/>
      <c r="H9" s="15"/>
    </row>
    <row r="10" spans="1:12" ht="30">
      <c r="A10" s="11"/>
      <c r="B10" s="16"/>
      <c r="C10" s="11"/>
      <c r="D10" s="17"/>
      <c r="E10" s="14"/>
      <c r="F10" s="14"/>
      <c r="G10" s="14"/>
      <c r="H10" s="15"/>
    </row>
    <row r="11" spans="1:12" ht="249" customHeight="1">
      <c r="A11" s="11">
        <f>A9+1</f>
        <v>5</v>
      </c>
      <c r="B11" s="18" t="s">
        <v>13</v>
      </c>
      <c r="C11" s="11" t="s">
        <v>11</v>
      </c>
      <c r="D11" s="13">
        <v>2</v>
      </c>
      <c r="E11" s="14"/>
      <c r="F11" s="14"/>
      <c r="G11" s="14"/>
      <c r="H11" s="15"/>
    </row>
    <row r="12" spans="1:12" ht="30">
      <c r="A12" s="11"/>
      <c r="B12" s="16"/>
      <c r="C12" s="11"/>
      <c r="D12" s="17"/>
      <c r="E12" s="14"/>
      <c r="F12" s="14"/>
      <c r="G12" s="14"/>
      <c r="H12" s="15"/>
    </row>
    <row r="13" spans="1:12" ht="281.39999999999998" customHeight="1">
      <c r="A13" s="11">
        <f>A11+1</f>
        <v>6</v>
      </c>
      <c r="B13" s="18" t="s">
        <v>14</v>
      </c>
      <c r="C13" s="11" t="s">
        <v>11</v>
      </c>
      <c r="D13" s="13">
        <v>1</v>
      </c>
      <c r="E13" s="14"/>
      <c r="F13" s="14"/>
      <c r="G13" s="14"/>
      <c r="H13" s="15"/>
    </row>
    <row r="14" spans="1:12" ht="30">
      <c r="A14" s="11"/>
      <c r="B14" s="18"/>
      <c r="C14" s="11"/>
      <c r="D14" s="17"/>
      <c r="E14" s="14"/>
      <c r="F14" s="14"/>
      <c r="G14" s="14"/>
      <c r="H14" s="15"/>
    </row>
    <row r="15" spans="1:12" ht="180">
      <c r="A15" s="11">
        <f>A13+1</f>
        <v>7</v>
      </c>
      <c r="B15" s="18" t="s">
        <v>43</v>
      </c>
      <c r="C15" s="11" t="s">
        <v>15</v>
      </c>
      <c r="D15" s="13">
        <v>1</v>
      </c>
      <c r="E15" s="14"/>
      <c r="F15" s="14"/>
      <c r="G15" s="14"/>
      <c r="H15" s="15"/>
    </row>
    <row r="16" spans="1:12" ht="219" customHeight="1">
      <c r="A16" s="11">
        <f>A15+1</f>
        <v>8</v>
      </c>
      <c r="B16" s="16" t="s">
        <v>16</v>
      </c>
      <c r="C16" s="11" t="s">
        <v>17</v>
      </c>
      <c r="D16" s="13">
        <v>2</v>
      </c>
      <c r="E16" s="14"/>
      <c r="F16" s="14"/>
      <c r="G16" s="14"/>
      <c r="H16" s="15"/>
    </row>
    <row r="17" spans="1:8" ht="30">
      <c r="A17" s="11"/>
      <c r="B17" s="16"/>
      <c r="C17" s="11"/>
      <c r="D17" s="17"/>
      <c r="E17" s="14"/>
      <c r="F17" s="14"/>
      <c r="G17" s="14"/>
      <c r="H17" s="15"/>
    </row>
    <row r="18" spans="1:8" ht="150">
      <c r="A18" s="11">
        <f>A16+1</f>
        <v>9</v>
      </c>
      <c r="B18" s="16" t="s">
        <v>18</v>
      </c>
      <c r="C18" s="11" t="s">
        <v>17</v>
      </c>
      <c r="D18" s="13">
        <v>2</v>
      </c>
      <c r="E18" s="14"/>
      <c r="F18" s="14"/>
      <c r="G18" s="14"/>
      <c r="H18" s="15"/>
    </row>
    <row r="19" spans="1:8" ht="30">
      <c r="A19" s="11"/>
      <c r="B19" s="16"/>
      <c r="C19" s="11"/>
      <c r="D19" s="17"/>
      <c r="E19" s="14"/>
      <c r="F19" s="14"/>
      <c r="G19" s="14"/>
      <c r="H19" s="15"/>
    </row>
    <row r="20" spans="1:8" ht="150">
      <c r="A20" s="11">
        <f>A18+1</f>
        <v>10</v>
      </c>
      <c r="B20" s="19" t="s">
        <v>19</v>
      </c>
      <c r="C20" s="11" t="s">
        <v>17</v>
      </c>
      <c r="D20" s="13">
        <v>1</v>
      </c>
      <c r="E20" s="14"/>
      <c r="F20" s="14"/>
      <c r="G20" s="14"/>
      <c r="H20" s="15"/>
    </row>
    <row r="21" spans="1:8" ht="30">
      <c r="A21" s="11"/>
      <c r="B21" s="16"/>
      <c r="C21" s="11"/>
      <c r="D21" s="17"/>
      <c r="E21" s="14"/>
      <c r="F21" s="14"/>
      <c r="G21" s="14"/>
      <c r="H21" s="15"/>
    </row>
    <row r="22" spans="1:8" ht="120">
      <c r="A22" s="11">
        <f>A20+1</f>
        <v>11</v>
      </c>
      <c r="B22" s="16" t="s">
        <v>42</v>
      </c>
      <c r="C22" s="11" t="s">
        <v>15</v>
      </c>
      <c r="D22" s="13">
        <v>1</v>
      </c>
      <c r="E22" s="14"/>
      <c r="F22" s="14"/>
      <c r="G22" s="14"/>
      <c r="H22" s="15"/>
    </row>
    <row r="23" spans="1:8" ht="30">
      <c r="A23" s="11"/>
      <c r="B23" s="16"/>
      <c r="C23" s="11"/>
      <c r="D23" s="17"/>
      <c r="E23" s="14"/>
      <c r="F23" s="14"/>
      <c r="G23" s="14"/>
      <c r="H23" s="15"/>
    </row>
    <row r="24" spans="1:8" ht="240">
      <c r="A24" s="11">
        <f>A22+1</f>
        <v>12</v>
      </c>
      <c r="B24" s="19" t="s">
        <v>20</v>
      </c>
      <c r="C24" s="11" t="s">
        <v>15</v>
      </c>
      <c r="D24" s="13">
        <v>2</v>
      </c>
      <c r="E24" s="14"/>
      <c r="F24" s="14"/>
      <c r="G24" s="14"/>
      <c r="H24" s="15"/>
    </row>
    <row r="25" spans="1:8" ht="30">
      <c r="A25" s="11"/>
      <c r="B25" s="16"/>
      <c r="C25" s="11"/>
      <c r="D25" s="13"/>
      <c r="E25" s="14"/>
      <c r="F25" s="14"/>
      <c r="G25" s="14"/>
      <c r="H25" s="15"/>
    </row>
    <row r="26" spans="1:8" ht="30">
      <c r="A26" s="11"/>
      <c r="B26" s="20" t="s">
        <v>21</v>
      </c>
      <c r="C26" s="11"/>
      <c r="D26" s="17"/>
      <c r="E26" s="14"/>
      <c r="F26" s="14"/>
      <c r="G26" s="14"/>
      <c r="H26" s="15"/>
    </row>
    <row r="27" spans="1:8" ht="30">
      <c r="A27" s="11">
        <f>A24+1</f>
        <v>13</v>
      </c>
      <c r="B27" s="41" t="s">
        <v>35</v>
      </c>
      <c r="C27" s="11"/>
      <c r="D27" s="21"/>
      <c r="E27" s="14"/>
      <c r="F27" s="14"/>
      <c r="G27" s="14"/>
      <c r="H27" s="15"/>
    </row>
    <row r="28" spans="1:8" ht="30">
      <c r="A28" s="11"/>
      <c r="B28" s="42"/>
      <c r="C28" s="11"/>
      <c r="D28" s="21"/>
      <c r="E28" s="14"/>
      <c r="F28" s="14"/>
      <c r="G28" s="14"/>
      <c r="H28" s="15"/>
    </row>
    <row r="29" spans="1:8" ht="30">
      <c r="A29" s="22" t="s">
        <v>22</v>
      </c>
      <c r="B29" s="12" t="s">
        <v>23</v>
      </c>
      <c r="C29" s="11" t="s">
        <v>24</v>
      </c>
      <c r="D29" s="21">
        <v>25</v>
      </c>
      <c r="E29" s="14"/>
      <c r="F29" s="14"/>
      <c r="G29" s="14"/>
      <c r="H29" s="15"/>
    </row>
    <row r="30" spans="1:8" ht="30">
      <c r="A30" s="22" t="s">
        <v>25</v>
      </c>
      <c r="B30" s="12" t="s">
        <v>26</v>
      </c>
      <c r="C30" s="11" t="s">
        <v>24</v>
      </c>
      <c r="D30" s="21">
        <v>25</v>
      </c>
      <c r="E30" s="14"/>
      <c r="F30" s="14"/>
      <c r="G30" s="14"/>
      <c r="H30" s="15"/>
    </row>
    <row r="31" spans="1:8" ht="30">
      <c r="A31" s="22" t="s">
        <v>27</v>
      </c>
      <c r="B31" s="23" t="s">
        <v>28</v>
      </c>
      <c r="C31" s="11" t="s">
        <v>24</v>
      </c>
      <c r="D31" s="21">
        <v>25</v>
      </c>
      <c r="E31" s="24"/>
      <c r="F31" s="14"/>
      <c r="G31" s="14"/>
      <c r="H31" s="15"/>
    </row>
    <row r="32" spans="1:8" ht="30">
      <c r="A32" s="11"/>
      <c r="B32" s="16"/>
      <c r="C32" s="11"/>
      <c r="D32" s="17"/>
      <c r="E32" s="14"/>
      <c r="F32" s="14"/>
      <c r="G32" s="14"/>
      <c r="H32" s="15"/>
    </row>
    <row r="33" spans="1:8" ht="120">
      <c r="A33" s="11">
        <f>A27+1</f>
        <v>14</v>
      </c>
      <c r="B33" s="18" t="s">
        <v>48</v>
      </c>
      <c r="C33" s="11"/>
      <c r="D33" s="17"/>
      <c r="E33" s="14"/>
      <c r="F33" s="14"/>
      <c r="G33" s="14"/>
      <c r="H33" s="15"/>
    </row>
    <row r="34" spans="1:8" ht="30">
      <c r="A34" s="11"/>
      <c r="B34" s="18" t="s">
        <v>29</v>
      </c>
      <c r="C34" s="11" t="s">
        <v>30</v>
      </c>
      <c r="D34" s="13">
        <v>1</v>
      </c>
      <c r="E34" s="14"/>
      <c r="F34" s="14"/>
      <c r="G34" s="14"/>
      <c r="H34" s="15"/>
    </row>
    <row r="35" spans="1:8" ht="30">
      <c r="A35" s="11"/>
      <c r="B35" s="18" t="s">
        <v>31</v>
      </c>
      <c r="C35" s="11" t="s">
        <v>30</v>
      </c>
      <c r="D35" s="13">
        <v>1</v>
      </c>
      <c r="E35" s="14"/>
      <c r="F35" s="14"/>
      <c r="G35" s="14"/>
      <c r="H35" s="15"/>
    </row>
    <row r="36" spans="1:8" ht="30">
      <c r="A36" s="11"/>
      <c r="B36" s="18" t="s">
        <v>32</v>
      </c>
      <c r="C36" s="11" t="s">
        <v>30</v>
      </c>
      <c r="D36" s="13">
        <v>1</v>
      </c>
      <c r="E36" s="14"/>
      <c r="F36" s="14"/>
      <c r="G36" s="14"/>
      <c r="H36" s="15"/>
    </row>
    <row r="37" spans="1:8" ht="30">
      <c r="A37" s="11"/>
      <c r="B37" s="18"/>
      <c r="C37" s="11"/>
      <c r="D37" s="13"/>
      <c r="E37" s="14"/>
      <c r="F37" s="14"/>
      <c r="G37" s="14"/>
      <c r="H37" s="15"/>
    </row>
    <row r="38" spans="1:8" ht="120">
      <c r="A38" s="11">
        <f>A33+1</f>
        <v>15</v>
      </c>
      <c r="B38" s="18" t="s">
        <v>47</v>
      </c>
      <c r="C38" s="11"/>
      <c r="D38" s="17"/>
      <c r="E38" s="14"/>
      <c r="F38" s="14"/>
      <c r="G38" s="14"/>
      <c r="H38" s="15"/>
    </row>
    <row r="39" spans="1:8" ht="30">
      <c r="A39" s="11"/>
      <c r="B39" s="18" t="s">
        <v>29</v>
      </c>
      <c r="C39" s="11" t="s">
        <v>30</v>
      </c>
      <c r="D39" s="13">
        <v>1</v>
      </c>
      <c r="E39" s="14"/>
      <c r="F39" s="14"/>
      <c r="G39" s="14"/>
      <c r="H39" s="15"/>
    </row>
    <row r="40" spans="1:8" ht="30">
      <c r="A40" s="11"/>
      <c r="B40" s="18" t="s">
        <v>31</v>
      </c>
      <c r="C40" s="11" t="s">
        <v>30</v>
      </c>
      <c r="D40" s="13">
        <v>1</v>
      </c>
      <c r="E40" s="14"/>
      <c r="F40" s="14"/>
      <c r="G40" s="14"/>
      <c r="H40" s="15"/>
    </row>
    <row r="41" spans="1:8" ht="30">
      <c r="A41" s="11"/>
      <c r="B41" s="18" t="s">
        <v>32</v>
      </c>
      <c r="C41" s="11" t="s">
        <v>30</v>
      </c>
      <c r="D41" s="13">
        <v>1</v>
      </c>
      <c r="E41" s="14"/>
      <c r="F41" s="14"/>
      <c r="G41" s="14"/>
      <c r="H41" s="15"/>
    </row>
    <row r="42" spans="1:8" ht="30">
      <c r="A42" s="11"/>
      <c r="B42" s="18"/>
      <c r="C42" s="11"/>
      <c r="D42" s="13"/>
      <c r="E42" s="14"/>
      <c r="F42" s="14"/>
      <c r="G42" s="14"/>
      <c r="H42" s="15"/>
    </row>
    <row r="43" spans="1:8" ht="270">
      <c r="A43" s="11">
        <f>A38+1</f>
        <v>16</v>
      </c>
      <c r="B43" s="12" t="s">
        <v>36</v>
      </c>
      <c r="C43" s="11"/>
      <c r="D43" s="21"/>
      <c r="E43" s="14"/>
      <c r="F43" s="14"/>
      <c r="G43" s="14"/>
      <c r="H43" s="15"/>
    </row>
    <row r="44" spans="1:8" ht="30">
      <c r="A44" s="11"/>
      <c r="B44" s="12"/>
      <c r="C44" s="11"/>
      <c r="D44" s="21"/>
      <c r="E44" s="14"/>
      <c r="F44" s="14"/>
      <c r="G44" s="14"/>
      <c r="H44" s="15"/>
    </row>
    <row r="45" spans="1:8" ht="30">
      <c r="A45" s="22"/>
      <c r="B45" s="12"/>
      <c r="C45" s="11" t="s">
        <v>24</v>
      </c>
      <c r="D45" s="21">
        <v>60</v>
      </c>
      <c r="E45" s="14"/>
      <c r="F45" s="14"/>
      <c r="G45" s="14"/>
      <c r="H45" s="15"/>
    </row>
    <row r="46" spans="1:8" ht="30">
      <c r="A46" s="22"/>
      <c r="B46" s="12"/>
      <c r="C46" s="11"/>
      <c r="D46" s="21"/>
      <c r="E46" s="14"/>
      <c r="F46" s="14"/>
      <c r="G46" s="14"/>
      <c r="H46" s="15"/>
    </row>
    <row r="47" spans="1:8" ht="270">
      <c r="A47" s="11">
        <f>A43+1</f>
        <v>17</v>
      </c>
      <c r="B47" s="38" t="s">
        <v>46</v>
      </c>
      <c r="C47" s="11"/>
      <c r="D47" s="21"/>
      <c r="E47" s="14"/>
      <c r="F47" s="14"/>
      <c r="G47" s="14"/>
      <c r="H47" s="15"/>
    </row>
    <row r="48" spans="1:8" ht="30">
      <c r="A48" s="11"/>
      <c r="B48" s="12" t="s">
        <v>38</v>
      </c>
      <c r="C48" s="11">
        <v>2</v>
      </c>
      <c r="D48" s="21"/>
      <c r="E48" s="14"/>
      <c r="F48" s="14"/>
      <c r="G48" s="14"/>
      <c r="H48" s="15"/>
    </row>
    <row r="49" spans="1:11" ht="30">
      <c r="A49" s="22"/>
      <c r="B49" s="12" t="s">
        <v>37</v>
      </c>
      <c r="C49" s="11" t="s">
        <v>1</v>
      </c>
      <c r="D49" s="21">
        <v>1000</v>
      </c>
      <c r="E49" s="14"/>
      <c r="F49" s="14"/>
      <c r="G49" s="14"/>
      <c r="H49" s="15"/>
    </row>
    <row r="50" spans="1:11" ht="30">
      <c r="A50" s="22"/>
      <c r="B50" s="12"/>
      <c r="C50" s="11"/>
      <c r="D50" s="21"/>
      <c r="E50" s="14"/>
      <c r="F50" s="14"/>
      <c r="G50" s="14"/>
      <c r="H50" s="15"/>
    </row>
    <row r="51" spans="1:11" ht="300">
      <c r="A51" s="11">
        <f>A47+1</f>
        <v>18</v>
      </c>
      <c r="B51" s="38" t="s">
        <v>45</v>
      </c>
      <c r="C51" s="11"/>
      <c r="D51" s="21"/>
      <c r="E51" s="14"/>
      <c r="F51" s="14"/>
      <c r="G51" s="14"/>
      <c r="H51" s="15"/>
    </row>
    <row r="52" spans="1:11" ht="60">
      <c r="A52" s="11"/>
      <c r="B52" s="12" t="s">
        <v>44</v>
      </c>
      <c r="C52" s="11"/>
      <c r="D52" s="21">
        <v>20</v>
      </c>
      <c r="E52" s="14"/>
      <c r="F52" s="14"/>
      <c r="G52" s="14"/>
      <c r="H52" s="15"/>
    </row>
    <row r="53" spans="1:11" ht="30">
      <c r="A53" s="11"/>
      <c r="B53" s="12"/>
      <c r="C53" s="11"/>
      <c r="D53" s="21"/>
      <c r="E53" s="14"/>
      <c r="F53" s="14"/>
      <c r="G53" s="14"/>
      <c r="H53" s="15"/>
    </row>
    <row r="54" spans="1:11" ht="30">
      <c r="A54" s="22"/>
      <c r="B54" s="12"/>
      <c r="C54" s="11" t="s">
        <v>39</v>
      </c>
      <c r="D54" s="21">
        <f>D52</f>
        <v>20</v>
      </c>
      <c r="E54" s="14"/>
      <c r="F54" s="14"/>
      <c r="G54" s="14"/>
      <c r="H54" s="15"/>
    </row>
    <row r="55" spans="1:11" ht="30">
      <c r="A55" s="22"/>
      <c r="B55" s="12"/>
      <c r="C55" s="11"/>
      <c r="D55" s="21"/>
      <c r="E55" s="14"/>
      <c r="F55" s="14"/>
      <c r="G55" s="14"/>
      <c r="H55" s="15"/>
    </row>
    <row r="56" spans="1:11" ht="30">
      <c r="A56" s="25"/>
      <c r="B56" s="20" t="s">
        <v>33</v>
      </c>
      <c r="C56" s="25"/>
      <c r="D56" s="26"/>
      <c r="E56" s="27"/>
      <c r="F56" s="27"/>
      <c r="G56" s="27"/>
      <c r="H56" s="28"/>
    </row>
    <row r="57" spans="1:11" s="6" customFormat="1" ht="30">
      <c r="A57" s="29"/>
      <c r="B57" s="30"/>
      <c r="C57" s="30"/>
      <c r="D57" s="30"/>
      <c r="E57" s="30"/>
      <c r="F57" s="31"/>
      <c r="G57" s="31"/>
      <c r="H57" s="32"/>
      <c r="I57" s="5"/>
      <c r="K57" s="7"/>
    </row>
    <row r="58" spans="1:11" ht="30">
      <c r="A58" s="33"/>
      <c r="B58" s="34"/>
      <c r="C58" s="33"/>
      <c r="D58" s="35"/>
      <c r="E58" s="36"/>
      <c r="F58" s="36"/>
      <c r="G58" s="36"/>
      <c r="H58" s="37"/>
    </row>
    <row r="59" spans="1:11">
      <c r="E59" s="9"/>
      <c r="F59" s="9"/>
      <c r="G59" s="9"/>
      <c r="H59" s="9"/>
    </row>
    <row r="65" spans="7:7">
      <c r="G65" s="8" t="s">
        <v>40</v>
      </c>
    </row>
  </sheetData>
  <mergeCells count="7">
    <mergeCell ref="A1:H1"/>
    <mergeCell ref="E2:H2"/>
    <mergeCell ref="B27:B28"/>
    <mergeCell ref="A2:A3"/>
    <mergeCell ref="B2:B3"/>
    <mergeCell ref="C2:C3"/>
    <mergeCell ref="D2:D3"/>
  </mergeCells>
  <printOptions horizontalCentered="1" verticalCentered="1" gridLines="1"/>
  <pageMargins left="0.19685039370078741" right="0.19685039370078741" top="0.19685039370078741" bottom="0.19685039370078741" header="0.31496062992125984" footer="0.31496062992125984"/>
  <pageSetup paperSize="9" scale="44" orientation="portrait" r:id="rId1"/>
  <rowBreaks count="1" manualBreakCount="1">
    <brk id="3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WATER SUPPLY AND SANITATION</vt:lpstr>
      <vt:lpstr>'BOQ WATER SUPPLY AND SANITATION'!Print_Area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Veda</dc:creator>
  <cp:lastModifiedBy>Veda</cp:lastModifiedBy>
  <cp:lastPrinted>2026-07-17T06:05:31Z</cp:lastPrinted>
  <dcterms:created xsi:type="dcterms:W3CDTF">2026-02-23T09:42:58Z</dcterms:created>
  <dcterms:modified xsi:type="dcterms:W3CDTF">2026-07-17T07:04:20Z</dcterms:modified>
</cp:coreProperties>
</file>